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35" windowWidth="15480" windowHeight="7650"/>
  </bookViews>
  <sheets>
    <sheet name="PRICELIST" sheetId="1" r:id="rId1"/>
    <sheet name="PAYMENT PLAN" sheetId="2" r:id="rId2"/>
  </sheets>
  <calcPr calcId="125725"/>
</workbook>
</file>

<file path=xl/calcChain.xml><?xml version="1.0" encoding="utf-8"?>
<calcChain xmlns="http://schemas.openxmlformats.org/spreadsheetml/2006/main">
  <c r="F6" i="1"/>
  <c r="F7"/>
  <c r="F8"/>
  <c r="F5"/>
  <c r="F10"/>
  <c r="F11"/>
  <c r="F12"/>
  <c r="F9"/>
  <c r="F14"/>
  <c r="F15"/>
  <c r="F16"/>
  <c r="F13"/>
  <c r="F18"/>
  <c r="F19"/>
  <c r="F20"/>
  <c r="F17"/>
  <c r="F22"/>
  <c r="F23"/>
  <c r="F24"/>
  <c r="F25"/>
  <c r="F26"/>
  <c r="F27"/>
  <c r="F28"/>
  <c r="F2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5"/>
</calcChain>
</file>

<file path=xl/sharedStrings.xml><?xml version="1.0" encoding="utf-8"?>
<sst xmlns="http://schemas.openxmlformats.org/spreadsheetml/2006/main" count="97" uniqueCount="69">
  <si>
    <t>GOLF VISTA SECTOR-M</t>
  </si>
  <si>
    <t>CATEGORY</t>
  </si>
  <si>
    <t>BLOCK</t>
  </si>
  <si>
    <t>TYPE</t>
  </si>
  <si>
    <t>SUPER AREA</t>
  </si>
  <si>
    <t>BASIC PRICE 
(RS PER SQFT)</t>
  </si>
  <si>
    <t>INAUGRAUL DISCOUNT
(RS PER SQFT)</t>
  </si>
  <si>
    <t>BASIC PRICE AFTER DISCOUNT
(RS PER SQFT)</t>
  </si>
  <si>
    <t>ACCOMODATION</t>
  </si>
  <si>
    <t>SQMTR</t>
  </si>
  <si>
    <t>SQFT</t>
  </si>
  <si>
    <t>1-2 FLOOR</t>
  </si>
  <si>
    <t>3A</t>
  </si>
  <si>
    <t>3-6 FLOOR</t>
  </si>
  <si>
    <t>7-10 FLOOR</t>
  </si>
  <si>
    <t>11-15 FLOOR</t>
  </si>
  <si>
    <t>TOWER 9 &amp; 10</t>
  </si>
  <si>
    <t xml:space="preserve">TOWER 9 </t>
  </si>
  <si>
    <t>TOWER 10</t>
  </si>
  <si>
    <t>Drawing Room / Dining Room / 2 Bedrooms
2 Toilets / Lobby/Kitchen/1 Balcony</t>
  </si>
  <si>
    <t>Drawing Room / Dining Room / 2 Bedrooms/Study
2 Toilets / Lobby/Kitchen/3 Balcony</t>
  </si>
  <si>
    <t>CAR PARKING</t>
  </si>
  <si>
    <t>CLUB MEMBERSHIP</t>
  </si>
  <si>
    <t xml:space="preserve">: RS.25000/- </t>
  </si>
  <si>
    <t>IFMS</t>
  </si>
  <si>
    <t xml:space="preserve">: RS.25/-PER SQFT </t>
  </si>
  <si>
    <t>Notes:</t>
  </si>
  <si>
    <r>
      <t xml:space="preserve">Cheque(s)/Draft(s) to be issued in favor of </t>
    </r>
    <r>
      <rPr>
        <b/>
        <sz val="10"/>
        <rFont val="Arial"/>
        <family val="2"/>
      </rPr>
      <t>"Ansal Properties &amp; infrastructure Ltd" payable at Delhi/Lucknow only.</t>
    </r>
    <r>
      <rPr>
        <sz val="10"/>
        <rFont val="Arial"/>
        <family val="2"/>
      </rPr>
      <t xml:space="preserve"> </t>
    </r>
  </si>
  <si>
    <t>The other terms and conditions of sale would be as per the standard allotment letter of the company.</t>
  </si>
  <si>
    <t>All the other conditions of the scheme will be applicable. Actual Size may marginally vary.</t>
  </si>
  <si>
    <t>The other charges like CLU &amp; CIC charges if imposed by the govt. shall be charged over and above the above costs, payable before start of construction linked installments.</t>
  </si>
  <si>
    <t>Escalation clause will be applicable as per the agreement.</t>
  </si>
  <si>
    <t>The company shall reserve the rights to revise the price at any time without any intimation and the rates at the time of booking shall be applicable.</t>
  </si>
  <si>
    <t>The company shall endeavor  to the complete  the building in which unit is located within a period of three years from the date of sanction of plans from the compitent authority with a grace period of six months. In case intending allotee fails to take possession of the houses within a period of sixty days from the date of offer of possession, he shall be liable to pay holding charges @ Rs.5/- per sq.ft per month of total area.</t>
  </si>
  <si>
    <t>The scheme can be closed at the sole discretion of the company.</t>
  </si>
  <si>
    <t>ANSAL PROPERTIES &amp; INFRASTRUCTURE LTD.
SUSHANT GOLF CITY 
LUCKNOW</t>
  </si>
  <si>
    <t>PAYMENT PLAN
POSSESSION PERIOD : 36 MONTHS</t>
  </si>
  <si>
    <t>PLAN-A
Down Payment Plan</t>
  </si>
  <si>
    <t>PLAN-B
Interest Free Installment Plan</t>
  </si>
  <si>
    <t>5% At The time of booking</t>
  </si>
  <si>
    <t>5% at the time of booking</t>
  </si>
  <si>
    <t>90% within 45 Days from The Date of booking 
(Less Down Payment Discount of 14%)</t>
  </si>
  <si>
    <t>5% within 60 days from the date of booking</t>
  </si>
  <si>
    <t>5% at The Time of Possession</t>
  </si>
  <si>
    <t>5% within 120 days from the date of booking</t>
  </si>
  <si>
    <t>Cash down Discount
14 %</t>
  </si>
  <si>
    <t>5% within 180 days from the date of booking</t>
  </si>
  <si>
    <t>5% within 240 days from the date of booking</t>
  </si>
  <si>
    <t>5% within 300 days from the date of booking</t>
  </si>
  <si>
    <t>5% On Start of Excavation of Tower in which unit is booked</t>
  </si>
  <si>
    <t>5% On Start of Basement Roof slab of Tower in which unit is 
booked/On Completion of foundation fro non -basement towers</t>
  </si>
  <si>
    <t xml:space="preserve">5% On start of Third Floor Roof Slab Tower </t>
  </si>
  <si>
    <t>5% On Start of Sixth floor slab of Tower</t>
  </si>
  <si>
    <t>5% On Start of Ninth floor slab of Tower</t>
  </si>
  <si>
    <t>5% On Start of Twelth floor slab of Tower</t>
  </si>
  <si>
    <t>5% On Start of Fifteenth floor slab of Tower</t>
  </si>
  <si>
    <t>5% On Start of Eighteenth floor slab of Tower</t>
  </si>
  <si>
    <t>5% On Completion of Super structure framework</t>
  </si>
  <si>
    <t>5% On offer of possession</t>
  </si>
  <si>
    <t>The installments stages can be called for payment in any sequence depending upon construction stage.</t>
  </si>
  <si>
    <t>16-21 FLOOR</t>
  </si>
  <si>
    <t>22-23 FLOOR</t>
  </si>
  <si>
    <t>The registration charges, ECC charges, FFC Charges, Freehold Charges, Escalation Charges, stamp duty, legal documentation charges and any other govt. levies are in addition to the aforesaid prices.</t>
  </si>
  <si>
    <t>5% On completion of Brickwork
+ CLU/CIC Charges</t>
  </si>
  <si>
    <t>5% On completion of Internal plumbing/wiring works 
+ CLU/CIC Charges</t>
  </si>
  <si>
    <t>5% On Fixing of windows &amp; doors shutter's of unit
&amp; 50% of Club Membership along with CLU/CIC Charges</t>
  </si>
  <si>
    <t>5% On completion of Flooring &amp; Tiles
50% of Club Membership along with CLU/CIC Charges</t>
  </si>
  <si>
    <t>Inclusive in Basic Sale Price</t>
  </si>
  <si>
    <t>PRICE LIST w.e.f. 05.07.2014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</si>
</sst>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 Narrow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vertAlign val="superscript"/>
      <sz val="2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7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6" fillId="4" borderId="1" xfId="0" applyFont="1" applyFill="1" applyBorder="1" applyAlignment="1">
      <alignment horizontal="center"/>
    </xf>
    <xf numFmtId="0" fontId="11" fillId="0" borderId="0" xfId="0" applyFont="1"/>
    <xf numFmtId="0" fontId="13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left" vertical="center" wrapText="1"/>
    </xf>
    <xf numFmtId="0" fontId="14" fillId="3" borderId="3" xfId="1" applyFont="1" applyFill="1" applyBorder="1" applyAlignment="1">
      <alignment horizontal="left" vertical="center"/>
    </xf>
    <xf numFmtId="0" fontId="14" fillId="3" borderId="2" xfId="1" applyFont="1" applyFill="1" applyBorder="1" applyAlignment="1">
      <alignment horizontal="left"/>
    </xf>
    <xf numFmtId="0" fontId="14" fillId="3" borderId="3" xfId="1" applyFont="1" applyFill="1" applyBorder="1" applyAlignment="1">
      <alignment horizontal="left" vertical="center" wrapText="1"/>
    </xf>
    <xf numFmtId="0" fontId="14" fillId="3" borderId="12" xfId="1" applyFont="1" applyFill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3" borderId="1" xfId="0" applyFont="1" applyFill="1" applyBorder="1" applyAlignment="1"/>
    <xf numFmtId="0" fontId="2" fillId="3" borderId="3" xfId="0" applyFont="1" applyFill="1" applyBorder="1" applyAlignment="1"/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0" borderId="11" xfId="0" applyFont="1" applyBorder="1" applyAlignment="1"/>
    <xf numFmtId="0" fontId="2" fillId="0" borderId="12" xfId="0" applyFont="1" applyBorder="1" applyAlignment="1"/>
    <xf numFmtId="0" fontId="2" fillId="3" borderId="5" xfId="0" applyFont="1" applyFill="1" applyBorder="1" applyAlignment="1"/>
    <xf numFmtId="0" fontId="2" fillId="3" borderId="6" xfId="0" applyFont="1" applyFill="1" applyBorder="1" applyAlignment="1"/>
    <xf numFmtId="0" fontId="2" fillId="3" borderId="7" xfId="0" applyFont="1" applyFill="1" applyBorder="1" applyAlignment="1"/>
    <xf numFmtId="0" fontId="2" fillId="0" borderId="1" xfId="0" applyFont="1" applyBorder="1" applyAlignment="1"/>
    <xf numFmtId="0" fontId="2" fillId="0" borderId="3" xfId="0" applyFont="1" applyBorder="1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0" fillId="5" borderId="8" xfId="1" applyFont="1" applyFill="1" applyBorder="1" applyAlignment="1">
      <alignment horizontal="center" wrapText="1"/>
    </xf>
    <xf numFmtId="0" fontId="10" fillId="5" borderId="10" xfId="1" applyFont="1" applyFill="1" applyBorder="1" applyAlignment="1">
      <alignment horizont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/>
    </xf>
    <xf numFmtId="0" fontId="15" fillId="0" borderId="16" xfId="1" applyFont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left" vertical="center" wrapText="1"/>
    </xf>
  </cellXfs>
  <cellStyles count="2">
    <cellStyle name="Normal" xfId="0" builtinId="0"/>
    <cellStyle name="Normal_PRICE LIST group housing" xfId="1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5"/>
  <sheetViews>
    <sheetView tabSelected="1" workbookViewId="0">
      <selection activeCell="F7" sqref="F7"/>
    </sheetView>
  </sheetViews>
  <sheetFormatPr defaultRowHeight="12.75"/>
  <cols>
    <col min="1" max="1" width="11.140625" style="1" bestFit="1" customWidth="1"/>
    <col min="2" max="2" width="13.7109375" style="1" customWidth="1"/>
    <col min="3" max="3" width="11.140625" style="1" customWidth="1"/>
    <col min="4" max="4" width="12.5703125" style="1" customWidth="1"/>
    <col min="5" max="5" width="14.42578125" style="1" customWidth="1"/>
    <col min="6" max="6" width="16" style="1" customWidth="1"/>
    <col min="7" max="7" width="20.42578125" style="1" customWidth="1"/>
    <col min="8" max="8" width="21" style="1" customWidth="1"/>
    <col min="9" max="9" width="39" style="1" customWidth="1"/>
    <col min="10" max="16384" width="9.140625" style="1"/>
  </cols>
  <sheetData>
    <row r="1" spans="1:9" ht="18.75">
      <c r="A1" s="56" t="s">
        <v>0</v>
      </c>
      <c r="B1" s="57"/>
      <c r="C1" s="57"/>
      <c r="D1" s="57"/>
      <c r="E1" s="57"/>
      <c r="F1" s="57"/>
      <c r="G1" s="57"/>
      <c r="H1" s="57"/>
      <c r="I1" s="58"/>
    </row>
    <row r="2" spans="1:9" ht="15.75">
      <c r="A2" s="63" t="s">
        <v>68</v>
      </c>
      <c r="B2" s="64"/>
      <c r="C2" s="64"/>
      <c r="D2" s="64"/>
      <c r="E2" s="64"/>
      <c r="F2" s="64"/>
      <c r="G2" s="64"/>
      <c r="H2" s="64"/>
      <c r="I2" s="65"/>
    </row>
    <row r="3" spans="1:9">
      <c r="A3" s="59" t="s">
        <v>1</v>
      </c>
      <c r="B3" s="60" t="s">
        <v>2</v>
      </c>
      <c r="C3" s="60" t="s">
        <v>3</v>
      </c>
      <c r="D3" s="60" t="s">
        <v>4</v>
      </c>
      <c r="E3" s="60"/>
      <c r="F3" s="61" t="s">
        <v>5</v>
      </c>
      <c r="G3" s="61" t="s">
        <v>6</v>
      </c>
      <c r="H3" s="61" t="s">
        <v>7</v>
      </c>
      <c r="I3" s="62" t="s">
        <v>8</v>
      </c>
    </row>
    <row r="4" spans="1:9">
      <c r="A4" s="59"/>
      <c r="B4" s="60"/>
      <c r="C4" s="60"/>
      <c r="D4" s="16" t="s">
        <v>9</v>
      </c>
      <c r="E4" s="16" t="s">
        <v>10</v>
      </c>
      <c r="F4" s="61"/>
      <c r="G4" s="61"/>
      <c r="H4" s="61"/>
      <c r="I4" s="62"/>
    </row>
    <row r="5" spans="1:9" s="2" customFormat="1" ht="25.5">
      <c r="A5" s="46" t="s">
        <v>11</v>
      </c>
      <c r="B5" s="48" t="s">
        <v>16</v>
      </c>
      <c r="C5" s="8">
        <v>1</v>
      </c>
      <c r="D5" s="9">
        <f>E5/10.764</f>
        <v>128.0193236714976</v>
      </c>
      <c r="E5" s="25">
        <v>1378</v>
      </c>
      <c r="F5" s="8">
        <f>H5+G5</f>
        <v>3565</v>
      </c>
      <c r="G5" s="8">
        <v>100</v>
      </c>
      <c r="H5" s="8">
        <v>3465</v>
      </c>
      <c r="I5" s="10" t="s">
        <v>19</v>
      </c>
    </row>
    <row r="6" spans="1:9" s="2" customFormat="1" ht="38.25">
      <c r="A6" s="46"/>
      <c r="B6" s="48"/>
      <c r="C6" s="8">
        <v>3</v>
      </c>
      <c r="D6" s="9">
        <f t="shared" ref="D6:D28" si="0">E6/10.764</f>
        <v>168.43180973615756</v>
      </c>
      <c r="E6" s="25">
        <v>1813</v>
      </c>
      <c r="F6" s="28">
        <f t="shared" ref="F6:F8" si="1">H6+G6</f>
        <v>3565</v>
      </c>
      <c r="G6" s="8">
        <v>100</v>
      </c>
      <c r="H6" s="28">
        <v>3465</v>
      </c>
      <c r="I6" s="10" t="s">
        <v>20</v>
      </c>
    </row>
    <row r="7" spans="1:9" s="2" customFormat="1" ht="38.25">
      <c r="A7" s="46"/>
      <c r="B7" s="48"/>
      <c r="C7" s="8">
        <v>4</v>
      </c>
      <c r="D7" s="9">
        <f t="shared" si="0"/>
        <v>168.52471200297288</v>
      </c>
      <c r="E7" s="25">
        <v>1814</v>
      </c>
      <c r="F7" s="28">
        <f t="shared" si="1"/>
        <v>3565</v>
      </c>
      <c r="G7" s="8">
        <v>100</v>
      </c>
      <c r="H7" s="28">
        <v>3465</v>
      </c>
      <c r="I7" s="10" t="s">
        <v>20</v>
      </c>
    </row>
    <row r="8" spans="1:9" s="2" customFormat="1" ht="38.25">
      <c r="A8" s="46"/>
      <c r="B8" s="48"/>
      <c r="C8" s="8" t="s">
        <v>12</v>
      </c>
      <c r="D8" s="9">
        <f t="shared" si="0"/>
        <v>168.43180973615756</v>
      </c>
      <c r="E8" s="25">
        <v>1813</v>
      </c>
      <c r="F8" s="28">
        <f t="shared" si="1"/>
        <v>3565</v>
      </c>
      <c r="G8" s="8">
        <v>100</v>
      </c>
      <c r="H8" s="28">
        <v>3465</v>
      </c>
      <c r="I8" s="10" t="s">
        <v>20</v>
      </c>
    </row>
    <row r="9" spans="1:9" s="2" customFormat="1" ht="25.5">
      <c r="A9" s="46" t="s">
        <v>13</v>
      </c>
      <c r="B9" s="48"/>
      <c r="C9" s="8">
        <v>1</v>
      </c>
      <c r="D9" s="9">
        <f t="shared" si="0"/>
        <v>128.0193236714976</v>
      </c>
      <c r="E9" s="25">
        <v>1378</v>
      </c>
      <c r="F9" s="8">
        <f>H9+G9</f>
        <v>3445</v>
      </c>
      <c r="G9" s="8">
        <v>100</v>
      </c>
      <c r="H9" s="8">
        <v>3345</v>
      </c>
      <c r="I9" s="10" t="s">
        <v>19</v>
      </c>
    </row>
    <row r="10" spans="1:9" s="2" customFormat="1" ht="38.25">
      <c r="A10" s="46"/>
      <c r="B10" s="48"/>
      <c r="C10" s="8">
        <v>3</v>
      </c>
      <c r="D10" s="9">
        <f t="shared" si="0"/>
        <v>168.43180973615756</v>
      </c>
      <c r="E10" s="25">
        <v>1813</v>
      </c>
      <c r="F10" s="28">
        <f t="shared" ref="F10:F12" si="2">H10+G10</f>
        <v>3445</v>
      </c>
      <c r="G10" s="8">
        <v>100</v>
      </c>
      <c r="H10" s="28">
        <v>3345</v>
      </c>
      <c r="I10" s="10" t="s">
        <v>20</v>
      </c>
    </row>
    <row r="11" spans="1:9" s="2" customFormat="1" ht="38.25">
      <c r="A11" s="46"/>
      <c r="B11" s="48"/>
      <c r="C11" s="8">
        <v>4</v>
      </c>
      <c r="D11" s="9">
        <f t="shared" si="0"/>
        <v>168.52471200297288</v>
      </c>
      <c r="E11" s="25">
        <v>1814</v>
      </c>
      <c r="F11" s="28">
        <f t="shared" si="2"/>
        <v>3445</v>
      </c>
      <c r="G11" s="8">
        <v>100</v>
      </c>
      <c r="H11" s="28">
        <v>3345</v>
      </c>
      <c r="I11" s="10" t="s">
        <v>20</v>
      </c>
    </row>
    <row r="12" spans="1:9" s="2" customFormat="1" ht="38.25">
      <c r="A12" s="46"/>
      <c r="B12" s="48"/>
      <c r="C12" s="8" t="s">
        <v>12</v>
      </c>
      <c r="D12" s="9">
        <f t="shared" si="0"/>
        <v>168.43180973615756</v>
      </c>
      <c r="E12" s="25">
        <v>1813</v>
      </c>
      <c r="F12" s="28">
        <f t="shared" si="2"/>
        <v>3445</v>
      </c>
      <c r="G12" s="8">
        <v>100</v>
      </c>
      <c r="H12" s="28">
        <v>3345</v>
      </c>
      <c r="I12" s="10" t="s">
        <v>20</v>
      </c>
    </row>
    <row r="13" spans="1:9" s="2" customFormat="1" ht="25.5">
      <c r="A13" s="46" t="s">
        <v>14</v>
      </c>
      <c r="B13" s="48"/>
      <c r="C13" s="8">
        <v>1</v>
      </c>
      <c r="D13" s="9">
        <f t="shared" si="0"/>
        <v>128.0193236714976</v>
      </c>
      <c r="E13" s="25">
        <v>1378</v>
      </c>
      <c r="F13" s="8">
        <f>H13+G13</f>
        <v>3345</v>
      </c>
      <c r="G13" s="8">
        <v>100</v>
      </c>
      <c r="H13" s="28">
        <v>3245</v>
      </c>
      <c r="I13" s="10" t="s">
        <v>19</v>
      </c>
    </row>
    <row r="14" spans="1:9" s="2" customFormat="1" ht="38.25">
      <c r="A14" s="46"/>
      <c r="B14" s="48"/>
      <c r="C14" s="8">
        <v>3</v>
      </c>
      <c r="D14" s="9">
        <f t="shared" si="0"/>
        <v>168.43180973615756</v>
      </c>
      <c r="E14" s="25">
        <v>1813</v>
      </c>
      <c r="F14" s="28">
        <f t="shared" ref="F14:F16" si="3">H14+G14</f>
        <v>3345</v>
      </c>
      <c r="G14" s="8">
        <v>100</v>
      </c>
      <c r="H14" s="28">
        <v>3245</v>
      </c>
      <c r="I14" s="10" t="s">
        <v>20</v>
      </c>
    </row>
    <row r="15" spans="1:9" s="2" customFormat="1" ht="38.25">
      <c r="A15" s="46"/>
      <c r="B15" s="48"/>
      <c r="C15" s="8">
        <v>4</v>
      </c>
      <c r="D15" s="9">
        <f t="shared" si="0"/>
        <v>168.52471200297288</v>
      </c>
      <c r="E15" s="25">
        <v>1814</v>
      </c>
      <c r="F15" s="28">
        <f t="shared" si="3"/>
        <v>3345</v>
      </c>
      <c r="G15" s="8">
        <v>100</v>
      </c>
      <c r="H15" s="28">
        <v>3245</v>
      </c>
      <c r="I15" s="10" t="s">
        <v>20</v>
      </c>
    </row>
    <row r="16" spans="1:9" s="2" customFormat="1" ht="38.25">
      <c r="A16" s="46"/>
      <c r="B16" s="48"/>
      <c r="C16" s="8" t="s">
        <v>12</v>
      </c>
      <c r="D16" s="9">
        <f t="shared" si="0"/>
        <v>168.43180973615756</v>
      </c>
      <c r="E16" s="25">
        <v>1813</v>
      </c>
      <c r="F16" s="28">
        <f t="shared" si="3"/>
        <v>3345</v>
      </c>
      <c r="G16" s="8">
        <v>100</v>
      </c>
      <c r="H16" s="27">
        <v>3245</v>
      </c>
      <c r="I16" s="10" t="s">
        <v>20</v>
      </c>
    </row>
    <row r="17" spans="1:9" s="2" customFormat="1" ht="25.5">
      <c r="A17" s="46" t="s">
        <v>15</v>
      </c>
      <c r="B17" s="48"/>
      <c r="C17" s="8">
        <v>1</v>
      </c>
      <c r="D17" s="9">
        <f t="shared" si="0"/>
        <v>128.0193236714976</v>
      </c>
      <c r="E17" s="25">
        <v>1378</v>
      </c>
      <c r="F17" s="8">
        <f>H17+G17</f>
        <v>3245</v>
      </c>
      <c r="G17" s="8">
        <v>100</v>
      </c>
      <c r="H17" s="27">
        <v>3145</v>
      </c>
      <c r="I17" s="10" t="s">
        <v>19</v>
      </c>
    </row>
    <row r="18" spans="1:9" s="2" customFormat="1" ht="38.25">
      <c r="A18" s="46"/>
      <c r="B18" s="48"/>
      <c r="C18" s="8">
        <v>3</v>
      </c>
      <c r="D18" s="9">
        <f t="shared" si="0"/>
        <v>168.43180973615756</v>
      </c>
      <c r="E18" s="25">
        <v>1813</v>
      </c>
      <c r="F18" s="28">
        <f t="shared" ref="F18:F20" si="4">H18+G18</f>
        <v>3245</v>
      </c>
      <c r="G18" s="8">
        <v>100</v>
      </c>
      <c r="H18" s="28">
        <v>3145</v>
      </c>
      <c r="I18" s="10" t="s">
        <v>20</v>
      </c>
    </row>
    <row r="19" spans="1:9" s="2" customFormat="1" ht="38.25">
      <c r="A19" s="46"/>
      <c r="B19" s="48"/>
      <c r="C19" s="8">
        <v>4</v>
      </c>
      <c r="D19" s="9">
        <f t="shared" si="0"/>
        <v>168.52471200297288</v>
      </c>
      <c r="E19" s="25">
        <v>1814</v>
      </c>
      <c r="F19" s="28">
        <f t="shared" si="4"/>
        <v>3245</v>
      </c>
      <c r="G19" s="8">
        <v>100</v>
      </c>
      <c r="H19" s="28">
        <v>3145</v>
      </c>
      <c r="I19" s="10" t="s">
        <v>20</v>
      </c>
    </row>
    <row r="20" spans="1:9" s="2" customFormat="1" ht="38.25">
      <c r="A20" s="46"/>
      <c r="B20" s="48"/>
      <c r="C20" s="8" t="s">
        <v>12</v>
      </c>
      <c r="D20" s="9">
        <f t="shared" si="0"/>
        <v>168.43180973615756</v>
      </c>
      <c r="E20" s="25">
        <v>1813</v>
      </c>
      <c r="F20" s="28">
        <f t="shared" si="4"/>
        <v>3245</v>
      </c>
      <c r="G20" s="8">
        <v>100</v>
      </c>
      <c r="H20" s="28">
        <v>3145</v>
      </c>
      <c r="I20" s="10" t="s">
        <v>20</v>
      </c>
    </row>
    <row r="21" spans="1:9" s="2" customFormat="1" ht="25.5">
      <c r="A21" s="46" t="s">
        <v>60</v>
      </c>
      <c r="B21" s="48"/>
      <c r="C21" s="8">
        <v>1</v>
      </c>
      <c r="D21" s="9">
        <f t="shared" si="0"/>
        <v>128.0193236714976</v>
      </c>
      <c r="E21" s="25">
        <v>1378</v>
      </c>
      <c r="F21" s="27">
        <f>H21+G21</f>
        <v>3145</v>
      </c>
      <c r="G21" s="8">
        <v>100</v>
      </c>
      <c r="H21" s="27">
        <v>3045</v>
      </c>
      <c r="I21" s="10" t="s">
        <v>19</v>
      </c>
    </row>
    <row r="22" spans="1:9" s="2" customFormat="1" ht="38.25">
      <c r="A22" s="46"/>
      <c r="B22" s="48"/>
      <c r="C22" s="8">
        <v>3</v>
      </c>
      <c r="D22" s="9">
        <f t="shared" si="0"/>
        <v>168.43180973615756</v>
      </c>
      <c r="E22" s="25">
        <v>1813</v>
      </c>
      <c r="F22" s="28">
        <f t="shared" ref="F22:F28" si="5">H22+G22</f>
        <v>3145</v>
      </c>
      <c r="G22" s="8">
        <v>100</v>
      </c>
      <c r="H22" s="28">
        <v>3045</v>
      </c>
      <c r="I22" s="10" t="s">
        <v>20</v>
      </c>
    </row>
    <row r="23" spans="1:9" s="2" customFormat="1" ht="38.25">
      <c r="A23" s="46"/>
      <c r="B23" s="48"/>
      <c r="C23" s="8">
        <v>4</v>
      </c>
      <c r="D23" s="9">
        <f t="shared" si="0"/>
        <v>168.52471200297288</v>
      </c>
      <c r="E23" s="25">
        <v>1814</v>
      </c>
      <c r="F23" s="28">
        <f t="shared" si="5"/>
        <v>3145</v>
      </c>
      <c r="G23" s="8">
        <v>100</v>
      </c>
      <c r="H23" s="28">
        <v>3045</v>
      </c>
      <c r="I23" s="10" t="s">
        <v>20</v>
      </c>
    </row>
    <row r="24" spans="1:9" s="2" customFormat="1" ht="38.25">
      <c r="A24" s="46"/>
      <c r="B24" s="48"/>
      <c r="C24" s="8" t="s">
        <v>12</v>
      </c>
      <c r="D24" s="9">
        <f t="shared" si="0"/>
        <v>168.43180973615756</v>
      </c>
      <c r="E24" s="25">
        <v>1813</v>
      </c>
      <c r="F24" s="28">
        <f t="shared" si="5"/>
        <v>3145</v>
      </c>
      <c r="G24" s="8">
        <v>100</v>
      </c>
      <c r="H24" s="28">
        <v>3045</v>
      </c>
      <c r="I24" s="10" t="s">
        <v>20</v>
      </c>
    </row>
    <row r="25" spans="1:9" s="2" customFormat="1" ht="25.5">
      <c r="A25" s="46" t="s">
        <v>61</v>
      </c>
      <c r="B25" s="48" t="s">
        <v>17</v>
      </c>
      <c r="C25" s="8">
        <v>1</v>
      </c>
      <c r="D25" s="9">
        <f t="shared" si="0"/>
        <v>128.0193236714976</v>
      </c>
      <c r="E25" s="25">
        <v>1378</v>
      </c>
      <c r="F25" s="28">
        <f t="shared" si="5"/>
        <v>3145</v>
      </c>
      <c r="G25" s="8">
        <v>100</v>
      </c>
      <c r="H25" s="28">
        <v>3045</v>
      </c>
      <c r="I25" s="10" t="s">
        <v>19</v>
      </c>
    </row>
    <row r="26" spans="1:9" s="2" customFormat="1" ht="38.25">
      <c r="A26" s="46"/>
      <c r="B26" s="48"/>
      <c r="C26" s="8" t="s">
        <v>12</v>
      </c>
      <c r="D26" s="9">
        <f t="shared" si="0"/>
        <v>168.43180973615756</v>
      </c>
      <c r="E26" s="25">
        <v>1813</v>
      </c>
      <c r="F26" s="28">
        <f t="shared" si="5"/>
        <v>3145</v>
      </c>
      <c r="G26" s="8">
        <v>100</v>
      </c>
      <c r="H26" s="28">
        <v>3045</v>
      </c>
      <c r="I26" s="10" t="s">
        <v>20</v>
      </c>
    </row>
    <row r="27" spans="1:9" s="2" customFormat="1" ht="25.5">
      <c r="A27" s="46" t="s">
        <v>61</v>
      </c>
      <c r="B27" s="48" t="s">
        <v>18</v>
      </c>
      <c r="C27" s="8">
        <v>1</v>
      </c>
      <c r="D27" s="9">
        <f t="shared" si="0"/>
        <v>122.44518766257897</v>
      </c>
      <c r="E27" s="25">
        <v>1318</v>
      </c>
      <c r="F27" s="28">
        <f t="shared" si="5"/>
        <v>3145</v>
      </c>
      <c r="G27" s="8">
        <v>100</v>
      </c>
      <c r="H27" s="28">
        <v>3045</v>
      </c>
      <c r="I27" s="10" t="s">
        <v>19</v>
      </c>
    </row>
    <row r="28" spans="1:9" s="2" customFormat="1" ht="39" thickBot="1">
      <c r="A28" s="47"/>
      <c r="B28" s="49"/>
      <c r="C28" s="11">
        <v>3</v>
      </c>
      <c r="D28" s="9">
        <f t="shared" si="0"/>
        <v>168.43180973615756</v>
      </c>
      <c r="E28" s="26">
        <v>1813</v>
      </c>
      <c r="F28" s="28">
        <f t="shared" si="5"/>
        <v>3145</v>
      </c>
      <c r="G28" s="11">
        <v>100</v>
      </c>
      <c r="H28" s="28">
        <v>3045</v>
      </c>
      <c r="I28" s="12" t="s">
        <v>20</v>
      </c>
    </row>
    <row r="29" spans="1:9">
      <c r="A29" s="43"/>
      <c r="B29" s="44"/>
      <c r="C29" s="44"/>
      <c r="D29" s="44"/>
      <c r="E29" s="44"/>
      <c r="F29" s="44"/>
      <c r="G29" s="44"/>
      <c r="H29" s="44"/>
      <c r="I29" s="45"/>
    </row>
    <row r="30" spans="1:9" ht="0.75" customHeight="1" thickBot="1">
      <c r="A30" s="13"/>
      <c r="B30" s="14"/>
      <c r="C30" s="14"/>
      <c r="D30" s="14"/>
      <c r="E30" s="14"/>
      <c r="F30" s="14"/>
      <c r="G30" s="14"/>
      <c r="H30" s="14"/>
      <c r="I30" s="15"/>
    </row>
    <row r="31" spans="1:9">
      <c r="A31" s="13"/>
      <c r="B31" s="3" t="s">
        <v>21</v>
      </c>
      <c r="C31" s="50" t="s">
        <v>67</v>
      </c>
      <c r="D31" s="50"/>
      <c r="E31" s="50"/>
      <c r="F31" s="51"/>
      <c r="G31" s="14"/>
      <c r="H31" s="14"/>
      <c r="I31" s="15"/>
    </row>
    <row r="32" spans="1:9">
      <c r="A32" s="13"/>
      <c r="B32" s="4" t="s">
        <v>22</v>
      </c>
      <c r="C32" s="52" t="s">
        <v>23</v>
      </c>
      <c r="D32" s="52"/>
      <c r="E32" s="52"/>
      <c r="F32" s="53"/>
      <c r="G32" s="14"/>
      <c r="H32" s="14"/>
      <c r="I32" s="15"/>
    </row>
    <row r="33" spans="1:9" ht="13.5" thickBot="1">
      <c r="A33" s="13"/>
      <c r="B33" s="5" t="s">
        <v>24</v>
      </c>
      <c r="C33" s="54" t="s">
        <v>25</v>
      </c>
      <c r="D33" s="54"/>
      <c r="E33" s="54"/>
      <c r="F33" s="55"/>
      <c r="G33" s="14"/>
      <c r="H33" s="14"/>
      <c r="I33" s="15"/>
    </row>
    <row r="34" spans="1:9" ht="5.25" customHeight="1" thickBot="1">
      <c r="A34" s="13"/>
      <c r="B34" s="14"/>
      <c r="C34" s="14"/>
      <c r="D34" s="14"/>
      <c r="E34" s="14"/>
      <c r="F34" s="14"/>
      <c r="G34" s="14"/>
      <c r="H34" s="14"/>
      <c r="I34" s="15"/>
    </row>
    <row r="35" spans="1:9">
      <c r="A35" s="43" t="s">
        <v>26</v>
      </c>
      <c r="B35" s="44"/>
      <c r="C35" s="44"/>
      <c r="D35" s="44"/>
      <c r="E35" s="44"/>
      <c r="F35" s="44"/>
      <c r="G35" s="44"/>
      <c r="H35" s="44"/>
      <c r="I35" s="45"/>
    </row>
    <row r="36" spans="1:9" ht="30.75" customHeight="1">
      <c r="A36" s="6">
        <v>1</v>
      </c>
      <c r="B36" s="29" t="s">
        <v>62</v>
      </c>
      <c r="C36" s="29"/>
      <c r="D36" s="29"/>
      <c r="E36" s="29"/>
      <c r="F36" s="29"/>
      <c r="G36" s="29"/>
      <c r="H36" s="29"/>
      <c r="I36" s="30"/>
    </row>
    <row r="37" spans="1:9">
      <c r="A37" s="6">
        <v>2</v>
      </c>
      <c r="B37" s="31" t="s">
        <v>27</v>
      </c>
      <c r="C37" s="31"/>
      <c r="D37" s="31"/>
      <c r="E37" s="31"/>
      <c r="F37" s="31"/>
      <c r="G37" s="31"/>
      <c r="H37" s="31"/>
      <c r="I37" s="32"/>
    </row>
    <row r="38" spans="1:9">
      <c r="A38" s="7">
        <v>3</v>
      </c>
      <c r="B38" s="31" t="s">
        <v>34</v>
      </c>
      <c r="C38" s="31"/>
      <c r="D38" s="31"/>
      <c r="E38" s="31"/>
      <c r="F38" s="31"/>
      <c r="G38" s="31"/>
      <c r="H38" s="31"/>
      <c r="I38" s="32"/>
    </row>
    <row r="39" spans="1:9" ht="39" customHeight="1">
      <c r="A39" s="6">
        <v>4</v>
      </c>
      <c r="B39" s="33" t="s">
        <v>33</v>
      </c>
      <c r="C39" s="34"/>
      <c r="D39" s="34"/>
      <c r="E39" s="34"/>
      <c r="F39" s="34"/>
      <c r="G39" s="34"/>
      <c r="H39" s="34"/>
      <c r="I39" s="35"/>
    </row>
    <row r="40" spans="1:9">
      <c r="A40" s="6">
        <v>5</v>
      </c>
      <c r="B40" s="38" t="s">
        <v>28</v>
      </c>
      <c r="C40" s="39"/>
      <c r="D40" s="39"/>
      <c r="E40" s="39"/>
      <c r="F40" s="39"/>
      <c r="G40" s="39"/>
      <c r="H40" s="39"/>
      <c r="I40" s="40"/>
    </row>
    <row r="41" spans="1:9">
      <c r="A41" s="6">
        <v>6</v>
      </c>
      <c r="B41" s="31" t="s">
        <v>31</v>
      </c>
      <c r="C41" s="31"/>
      <c r="D41" s="31"/>
      <c r="E41" s="31"/>
      <c r="F41" s="31"/>
      <c r="G41" s="31"/>
      <c r="H41" s="31"/>
      <c r="I41" s="32"/>
    </row>
    <row r="42" spans="1:9">
      <c r="A42" s="6">
        <v>7</v>
      </c>
      <c r="B42" s="31" t="s">
        <v>29</v>
      </c>
      <c r="C42" s="31"/>
      <c r="D42" s="31"/>
      <c r="E42" s="31"/>
      <c r="F42" s="31"/>
      <c r="G42" s="31"/>
      <c r="H42" s="31"/>
      <c r="I42" s="32"/>
    </row>
    <row r="43" spans="1:9">
      <c r="A43" s="7">
        <v>8</v>
      </c>
      <c r="B43" s="41" t="s">
        <v>30</v>
      </c>
      <c r="C43" s="41"/>
      <c r="D43" s="41"/>
      <c r="E43" s="41"/>
      <c r="F43" s="41"/>
      <c r="G43" s="41"/>
      <c r="H43" s="41"/>
      <c r="I43" s="42"/>
    </row>
    <row r="44" spans="1:9" ht="13.5" thickBot="1">
      <c r="A44" s="6">
        <v>9</v>
      </c>
      <c r="B44" s="36" t="s">
        <v>32</v>
      </c>
      <c r="C44" s="36"/>
      <c r="D44" s="36"/>
      <c r="E44" s="36"/>
      <c r="F44" s="36"/>
      <c r="G44" s="36"/>
      <c r="H44" s="36"/>
      <c r="I44" s="37"/>
    </row>
    <row r="45" spans="1:9">
      <c r="A45" s="2"/>
      <c r="B45" s="2"/>
      <c r="C45" s="2"/>
      <c r="D45" s="2"/>
      <c r="E45" s="2"/>
      <c r="F45" s="2"/>
      <c r="G45" s="2"/>
      <c r="H45" s="2"/>
      <c r="I45" s="2"/>
    </row>
    <row r="46" spans="1:9">
      <c r="A46" s="2"/>
      <c r="B46" s="2"/>
      <c r="C46" s="2"/>
      <c r="D46" s="2"/>
      <c r="E46" s="2"/>
      <c r="F46" s="2"/>
      <c r="G46" s="2"/>
      <c r="H46" s="2"/>
      <c r="I46" s="2"/>
    </row>
    <row r="47" spans="1:9">
      <c r="A47" s="2"/>
      <c r="B47" s="2"/>
      <c r="C47" s="2"/>
      <c r="D47" s="2"/>
      <c r="E47" s="2"/>
      <c r="F47" s="2"/>
      <c r="G47" s="2"/>
      <c r="H47" s="2"/>
      <c r="I47" s="2"/>
    </row>
    <row r="48" spans="1:9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59" spans="1:9">
      <c r="A59" s="2"/>
      <c r="B59" s="2"/>
      <c r="C59" s="2"/>
      <c r="D59" s="2"/>
      <c r="E59" s="2"/>
      <c r="F59" s="2"/>
      <c r="G59" s="2"/>
      <c r="H59" s="2"/>
      <c r="I59" s="2"/>
    </row>
    <row r="60" spans="1:9">
      <c r="A60" s="2"/>
      <c r="B60" s="2"/>
      <c r="C60" s="2"/>
      <c r="D60" s="2"/>
      <c r="E60" s="2"/>
      <c r="F60" s="2"/>
      <c r="G60" s="2"/>
      <c r="H60" s="2"/>
      <c r="I60" s="2"/>
    </row>
    <row r="61" spans="1:9">
      <c r="A61" s="2"/>
      <c r="B61" s="2"/>
      <c r="C61" s="2"/>
      <c r="D61" s="2"/>
      <c r="E61" s="2"/>
      <c r="F61" s="2"/>
      <c r="G61" s="2"/>
      <c r="H61" s="2"/>
      <c r="I61" s="2"/>
    </row>
    <row r="62" spans="1:9">
      <c r="A62" s="2"/>
      <c r="B62" s="2"/>
      <c r="C62" s="2"/>
      <c r="D62" s="2"/>
      <c r="E62" s="2"/>
      <c r="F62" s="2"/>
      <c r="G62" s="2"/>
      <c r="H62" s="2"/>
      <c r="I62" s="2"/>
    </row>
    <row r="63" spans="1:9">
      <c r="A63" s="2"/>
      <c r="B63" s="2"/>
      <c r="C63" s="2"/>
      <c r="D63" s="2"/>
      <c r="E63" s="2"/>
      <c r="F63" s="2"/>
      <c r="G63" s="2"/>
      <c r="H63" s="2"/>
      <c r="I63" s="2"/>
    </row>
    <row r="64" spans="1:9">
      <c r="A64" s="2"/>
      <c r="B64" s="2"/>
      <c r="C64" s="2"/>
      <c r="D64" s="2"/>
      <c r="E64" s="2"/>
      <c r="F64" s="2"/>
      <c r="G64" s="2"/>
      <c r="H64" s="2"/>
      <c r="I64" s="2"/>
    </row>
    <row r="65" spans="1:9">
      <c r="A65" s="2"/>
      <c r="B65" s="2"/>
      <c r="C65" s="2"/>
      <c r="D65" s="2"/>
      <c r="E65" s="2"/>
      <c r="F65" s="2"/>
      <c r="G65" s="2"/>
      <c r="H65" s="2"/>
      <c r="I65" s="2"/>
    </row>
    <row r="66" spans="1:9">
      <c r="A66" s="2"/>
      <c r="B66" s="2"/>
      <c r="C66" s="2"/>
      <c r="D66" s="2"/>
      <c r="E66" s="2"/>
      <c r="F66" s="2"/>
      <c r="G66" s="2"/>
      <c r="H66" s="2"/>
      <c r="I66" s="2"/>
    </row>
    <row r="67" spans="1:9">
      <c r="A67" s="2"/>
      <c r="B67" s="2"/>
      <c r="C67" s="2"/>
      <c r="D67" s="2"/>
      <c r="E67" s="2"/>
      <c r="F67" s="2"/>
      <c r="G67" s="2"/>
      <c r="H67" s="2"/>
      <c r="I67" s="2"/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  <row r="72" spans="1:9">
      <c r="A72" s="2"/>
      <c r="B72" s="2"/>
      <c r="C72" s="2"/>
      <c r="D72" s="2"/>
      <c r="E72" s="2"/>
      <c r="F72" s="2"/>
      <c r="G72" s="2"/>
      <c r="H72" s="2"/>
      <c r="I72" s="2"/>
    </row>
    <row r="73" spans="1:9">
      <c r="A73" s="2"/>
      <c r="B73" s="2"/>
      <c r="C73" s="2"/>
      <c r="D73" s="2"/>
      <c r="E73" s="2"/>
      <c r="F73" s="2"/>
      <c r="G73" s="2"/>
      <c r="H73" s="2"/>
      <c r="I73" s="2"/>
    </row>
    <row r="74" spans="1:9">
      <c r="A74" s="2"/>
      <c r="B74" s="2"/>
      <c r="C74" s="2"/>
      <c r="D74" s="2"/>
      <c r="E74" s="2"/>
      <c r="F74" s="2"/>
      <c r="G74" s="2"/>
      <c r="H74" s="2"/>
      <c r="I74" s="2"/>
    </row>
    <row r="75" spans="1:9">
      <c r="A75" s="2"/>
      <c r="B75" s="2"/>
      <c r="C75" s="2"/>
      <c r="D75" s="2"/>
      <c r="E75" s="2"/>
      <c r="F75" s="2"/>
      <c r="G75" s="2"/>
      <c r="H75" s="2"/>
      <c r="I75" s="2"/>
    </row>
    <row r="76" spans="1:9">
      <c r="A76" s="2"/>
      <c r="B76" s="2"/>
      <c r="C76" s="2"/>
      <c r="D76" s="2"/>
      <c r="E76" s="2"/>
      <c r="F76" s="2"/>
      <c r="G76" s="2"/>
      <c r="H76" s="2"/>
      <c r="I76" s="2"/>
    </row>
    <row r="77" spans="1:9">
      <c r="A77" s="2"/>
      <c r="B77" s="2"/>
      <c r="C77" s="2"/>
      <c r="D77" s="2"/>
      <c r="E77" s="2"/>
      <c r="F77" s="2"/>
      <c r="G77" s="2"/>
      <c r="H77" s="2"/>
      <c r="I77" s="2"/>
    </row>
    <row r="78" spans="1:9">
      <c r="A78" s="2"/>
      <c r="B78" s="2"/>
      <c r="C78" s="2"/>
      <c r="D78" s="2"/>
      <c r="E78" s="2"/>
      <c r="F78" s="2"/>
      <c r="G78" s="2"/>
      <c r="H78" s="2"/>
      <c r="I78" s="2"/>
    </row>
    <row r="79" spans="1:9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/>
      <c r="C85" s="2"/>
      <c r="D85" s="2"/>
      <c r="E85" s="2"/>
      <c r="F85" s="2"/>
      <c r="G85" s="2"/>
      <c r="H85" s="2"/>
      <c r="I85" s="2"/>
    </row>
    <row r="86" spans="1:9">
      <c r="A86" s="2"/>
      <c r="B86" s="2"/>
      <c r="C86" s="2"/>
      <c r="D86" s="2"/>
      <c r="E86" s="2"/>
      <c r="F86" s="2"/>
      <c r="G86" s="2"/>
      <c r="H86" s="2"/>
      <c r="I86" s="2"/>
    </row>
    <row r="87" spans="1:9">
      <c r="A87" s="2"/>
      <c r="B87" s="2"/>
      <c r="C87" s="2"/>
      <c r="D87" s="2"/>
      <c r="E87" s="2"/>
      <c r="F87" s="2"/>
      <c r="G87" s="2"/>
      <c r="H87" s="2"/>
      <c r="I87" s="2"/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2"/>
      <c r="B89" s="2"/>
      <c r="C89" s="2"/>
      <c r="D89" s="2"/>
      <c r="E89" s="2"/>
      <c r="F89" s="2"/>
      <c r="G89" s="2"/>
      <c r="H89" s="2"/>
      <c r="I89" s="2"/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/>
      <c r="C96" s="2"/>
      <c r="D96" s="2"/>
      <c r="E96" s="2"/>
      <c r="F96" s="2"/>
      <c r="G96" s="2"/>
      <c r="H96" s="2"/>
      <c r="I96" s="2"/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2"/>
      <c r="C98" s="2"/>
      <c r="D98" s="2"/>
      <c r="E98" s="2"/>
      <c r="F98" s="2"/>
      <c r="G98" s="2"/>
      <c r="H98" s="2"/>
      <c r="I98" s="2"/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  <row r="100" spans="1:9">
      <c r="A100" s="2"/>
      <c r="B100" s="2"/>
      <c r="C100" s="2"/>
      <c r="D100" s="2"/>
      <c r="E100" s="2"/>
      <c r="F100" s="2"/>
      <c r="G100" s="2"/>
      <c r="H100" s="2"/>
      <c r="I100" s="2"/>
    </row>
    <row r="101" spans="1:9">
      <c r="A101" s="2"/>
      <c r="B101" s="2"/>
      <c r="C101" s="2"/>
      <c r="D101" s="2"/>
      <c r="E101" s="2"/>
      <c r="F101" s="2"/>
      <c r="G101" s="2"/>
      <c r="H101" s="2"/>
      <c r="I101" s="2"/>
    </row>
    <row r="102" spans="1:9">
      <c r="A102" s="2"/>
      <c r="B102" s="2"/>
      <c r="C102" s="2"/>
      <c r="D102" s="2"/>
      <c r="E102" s="2"/>
      <c r="F102" s="2"/>
      <c r="G102" s="2"/>
      <c r="H102" s="2"/>
      <c r="I102" s="2"/>
    </row>
    <row r="103" spans="1:9">
      <c r="A103" s="2"/>
      <c r="B103" s="2"/>
      <c r="C103" s="2"/>
      <c r="D103" s="2"/>
      <c r="E103" s="2"/>
      <c r="F103" s="2"/>
      <c r="G103" s="2"/>
      <c r="H103" s="2"/>
      <c r="I103" s="2"/>
    </row>
    <row r="104" spans="1:9">
      <c r="A104" s="2"/>
      <c r="B104" s="2"/>
      <c r="C104" s="2"/>
      <c r="D104" s="2"/>
      <c r="E104" s="2"/>
      <c r="F104" s="2"/>
      <c r="G104" s="2"/>
      <c r="H104" s="2"/>
      <c r="I104" s="2"/>
    </row>
    <row r="105" spans="1:9">
      <c r="A105" s="2"/>
      <c r="B105" s="2"/>
      <c r="C105" s="2"/>
      <c r="D105" s="2"/>
      <c r="E105" s="2"/>
      <c r="F105" s="2"/>
      <c r="G105" s="2"/>
      <c r="H105" s="2"/>
      <c r="I105" s="2"/>
    </row>
    <row r="106" spans="1:9">
      <c r="A106" s="2"/>
      <c r="B106" s="2"/>
      <c r="C106" s="2"/>
      <c r="D106" s="2"/>
      <c r="E106" s="2"/>
      <c r="F106" s="2"/>
      <c r="G106" s="2"/>
      <c r="H106" s="2"/>
      <c r="I106" s="2"/>
    </row>
    <row r="107" spans="1:9">
      <c r="A107" s="2"/>
      <c r="B107" s="2"/>
      <c r="C107" s="2"/>
      <c r="D107" s="2"/>
      <c r="E107" s="2"/>
      <c r="F107" s="2"/>
      <c r="G107" s="2"/>
      <c r="H107" s="2"/>
      <c r="I107" s="2"/>
    </row>
    <row r="108" spans="1:9">
      <c r="A108" s="2"/>
      <c r="B108" s="2"/>
      <c r="C108" s="2"/>
      <c r="D108" s="2"/>
      <c r="E108" s="2"/>
      <c r="F108" s="2"/>
      <c r="G108" s="2"/>
      <c r="H108" s="2"/>
      <c r="I108" s="2"/>
    </row>
    <row r="109" spans="1:9">
      <c r="A109" s="2"/>
      <c r="B109" s="2"/>
      <c r="C109" s="2"/>
      <c r="D109" s="2"/>
      <c r="E109" s="2"/>
      <c r="F109" s="2"/>
      <c r="G109" s="2"/>
      <c r="H109" s="2"/>
      <c r="I109" s="2"/>
    </row>
    <row r="110" spans="1:9">
      <c r="A110" s="2"/>
      <c r="B110" s="2"/>
      <c r="C110" s="2"/>
      <c r="D110" s="2"/>
      <c r="E110" s="2"/>
      <c r="F110" s="2"/>
      <c r="G110" s="2"/>
      <c r="H110" s="2"/>
      <c r="I110" s="2"/>
    </row>
    <row r="111" spans="1:9">
      <c r="A111" s="2"/>
      <c r="B111" s="2"/>
      <c r="C111" s="2"/>
      <c r="D111" s="2"/>
      <c r="E111" s="2"/>
      <c r="F111" s="2"/>
      <c r="G111" s="2"/>
      <c r="H111" s="2"/>
      <c r="I111" s="2"/>
    </row>
    <row r="112" spans="1:9">
      <c r="A112" s="2"/>
      <c r="B112" s="2"/>
      <c r="C112" s="2"/>
      <c r="D112" s="2"/>
      <c r="E112" s="2"/>
      <c r="F112" s="2"/>
      <c r="G112" s="2"/>
      <c r="H112" s="2"/>
      <c r="I112" s="2"/>
    </row>
    <row r="113" spans="1:9">
      <c r="A113" s="2"/>
      <c r="B113" s="2"/>
      <c r="C113" s="2"/>
      <c r="D113" s="2"/>
      <c r="E113" s="2"/>
      <c r="F113" s="2"/>
      <c r="G113" s="2"/>
      <c r="H113" s="2"/>
      <c r="I113" s="2"/>
    </row>
    <row r="114" spans="1:9">
      <c r="A114" s="2"/>
      <c r="B114" s="2"/>
      <c r="C114" s="2"/>
      <c r="D114" s="2"/>
      <c r="E114" s="2"/>
      <c r="F114" s="2"/>
      <c r="G114" s="2"/>
      <c r="H114" s="2"/>
      <c r="I114" s="2"/>
    </row>
    <row r="115" spans="1:9">
      <c r="A115" s="2"/>
      <c r="B115" s="2"/>
      <c r="C115" s="2"/>
      <c r="D115" s="2"/>
      <c r="E115" s="2"/>
      <c r="F115" s="2"/>
      <c r="G115" s="2"/>
      <c r="H115" s="2"/>
      <c r="I115" s="2"/>
    </row>
  </sheetData>
  <mergeCells count="34">
    <mergeCell ref="A1:I1"/>
    <mergeCell ref="A5:A8"/>
    <mergeCell ref="A9:A12"/>
    <mergeCell ref="A3:A4"/>
    <mergeCell ref="B3:B4"/>
    <mergeCell ref="C3:C4"/>
    <mergeCell ref="F3:F4"/>
    <mergeCell ref="G3:G4"/>
    <mergeCell ref="H3:H4"/>
    <mergeCell ref="I3:I4"/>
    <mergeCell ref="D3:E3"/>
    <mergeCell ref="A2:I2"/>
    <mergeCell ref="A35:I35"/>
    <mergeCell ref="A13:A16"/>
    <mergeCell ref="A17:A20"/>
    <mergeCell ref="A21:A24"/>
    <mergeCell ref="A25:A26"/>
    <mergeCell ref="A27:A28"/>
    <mergeCell ref="B5:B24"/>
    <mergeCell ref="B25:B26"/>
    <mergeCell ref="B27:B28"/>
    <mergeCell ref="A29:I29"/>
    <mergeCell ref="C31:F31"/>
    <mergeCell ref="C32:F32"/>
    <mergeCell ref="C33:F33"/>
    <mergeCell ref="B36:I36"/>
    <mergeCell ref="B37:I37"/>
    <mergeCell ref="B38:I38"/>
    <mergeCell ref="B39:I39"/>
    <mergeCell ref="B44:I44"/>
    <mergeCell ref="B40:I40"/>
    <mergeCell ref="B41:I41"/>
    <mergeCell ref="B42:I42"/>
    <mergeCell ref="B43:I43"/>
  </mergeCells>
  <printOptions horizontalCentered="1"/>
  <pageMargins left="0" right="0" top="0" bottom="0" header="0.16" footer="0.1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4"/>
  <sheetViews>
    <sheetView topLeftCell="A16" workbookViewId="0">
      <selection activeCell="B21" sqref="B21"/>
    </sheetView>
  </sheetViews>
  <sheetFormatPr defaultColWidth="53.5703125" defaultRowHeight="15.75"/>
  <cols>
    <col min="1" max="1" width="53.42578125" style="17" bestFit="1" customWidth="1"/>
    <col min="2" max="2" width="94.7109375" style="17" bestFit="1" customWidth="1"/>
    <col min="3" max="16384" width="53.5703125" style="17"/>
  </cols>
  <sheetData>
    <row r="1" spans="1:2">
      <c r="A1" s="66" t="s">
        <v>35</v>
      </c>
      <c r="B1" s="67"/>
    </row>
    <row r="2" spans="1:2">
      <c r="A2" s="68" t="s">
        <v>36</v>
      </c>
      <c r="B2" s="69"/>
    </row>
    <row r="3" spans="1:2" ht="31.5">
      <c r="A3" s="18" t="s">
        <v>37</v>
      </c>
      <c r="B3" s="19" t="s">
        <v>38</v>
      </c>
    </row>
    <row r="4" spans="1:2">
      <c r="A4" s="20" t="s">
        <v>39</v>
      </c>
      <c r="B4" s="21" t="s">
        <v>40</v>
      </c>
    </row>
    <row r="5" spans="1:2" ht="30">
      <c r="A5" s="20" t="s">
        <v>41</v>
      </c>
      <c r="B5" s="21" t="s">
        <v>42</v>
      </c>
    </row>
    <row r="6" spans="1:2">
      <c r="A6" s="22" t="s">
        <v>43</v>
      </c>
      <c r="B6" s="21" t="s">
        <v>44</v>
      </c>
    </row>
    <row r="7" spans="1:2">
      <c r="A7" s="70" t="s">
        <v>45</v>
      </c>
      <c r="B7" s="21" t="s">
        <v>46</v>
      </c>
    </row>
    <row r="8" spans="1:2">
      <c r="A8" s="71"/>
      <c r="B8" s="21" t="s">
        <v>47</v>
      </c>
    </row>
    <row r="9" spans="1:2">
      <c r="A9" s="71"/>
      <c r="B9" s="21" t="s">
        <v>48</v>
      </c>
    </row>
    <row r="10" spans="1:2">
      <c r="A10" s="71"/>
      <c r="B10" s="21" t="s">
        <v>49</v>
      </c>
    </row>
    <row r="11" spans="1:2" ht="30">
      <c r="A11" s="71"/>
      <c r="B11" s="23" t="s">
        <v>50</v>
      </c>
    </row>
    <row r="12" spans="1:2">
      <c r="A12" s="71"/>
      <c r="B12" s="21" t="s">
        <v>51</v>
      </c>
    </row>
    <row r="13" spans="1:2">
      <c r="A13" s="71"/>
      <c r="B13" s="21" t="s">
        <v>52</v>
      </c>
    </row>
    <row r="14" spans="1:2">
      <c r="A14" s="71"/>
      <c r="B14" s="21" t="s">
        <v>53</v>
      </c>
    </row>
    <row r="15" spans="1:2">
      <c r="A15" s="71"/>
      <c r="B15" s="21" t="s">
        <v>54</v>
      </c>
    </row>
    <row r="16" spans="1:2">
      <c r="A16" s="71"/>
      <c r="B16" s="21" t="s">
        <v>55</v>
      </c>
    </row>
    <row r="17" spans="1:2">
      <c r="A17" s="71"/>
      <c r="B17" s="21" t="s">
        <v>56</v>
      </c>
    </row>
    <row r="18" spans="1:2">
      <c r="A18" s="71"/>
      <c r="B18" s="21" t="s">
        <v>57</v>
      </c>
    </row>
    <row r="19" spans="1:2" ht="30">
      <c r="A19" s="71"/>
      <c r="B19" s="23" t="s">
        <v>63</v>
      </c>
    </row>
    <row r="20" spans="1:2" ht="30">
      <c r="A20" s="71"/>
      <c r="B20" s="23" t="s">
        <v>64</v>
      </c>
    </row>
    <row r="21" spans="1:2" ht="30">
      <c r="A21" s="71"/>
      <c r="B21" s="23" t="s">
        <v>66</v>
      </c>
    </row>
    <row r="22" spans="1:2" ht="30">
      <c r="A22" s="71"/>
      <c r="B22" s="23" t="s">
        <v>65</v>
      </c>
    </row>
    <row r="23" spans="1:2" ht="16.5" thickBot="1">
      <c r="A23" s="72"/>
      <c r="B23" s="24" t="s">
        <v>58</v>
      </c>
    </row>
    <row r="24" spans="1:2">
      <c r="A24" s="73" t="s">
        <v>59</v>
      </c>
      <c r="B24" s="73"/>
    </row>
  </sheetData>
  <mergeCells count="4">
    <mergeCell ref="A1:B1"/>
    <mergeCell ref="A2:B2"/>
    <mergeCell ref="A7:A23"/>
    <mergeCell ref="A24:B24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PRICELIST</vt:lpstr>
      <vt:lpstr>PAYMENT PLAN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AnsalAPI</dc:creator>
  <cp:lastModifiedBy>vinay</cp:lastModifiedBy>
  <cp:lastPrinted>2012-10-29T09:58:14Z</cp:lastPrinted>
  <dcterms:created xsi:type="dcterms:W3CDTF">2012-02-25T05:52:38Z</dcterms:created>
  <dcterms:modified xsi:type="dcterms:W3CDTF">2014-07-04T12:49:50Z</dcterms:modified>
</cp:coreProperties>
</file>